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 v Avendonk\AppData\Local\Microsoft\Windows\INetCache\Content.Outlook\SQ5VLHY9\"/>
    </mc:Choice>
  </mc:AlternateContent>
  <xr:revisionPtr revIDLastSave="0" documentId="13_ncr:1_{3D4F94D2-ADB3-429E-968C-CC2E06AB91B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Deelnemers" sheetId="3" r:id="rId1"/>
    <sheet name="wed1 0809" sheetId="2" r:id="rId2"/>
    <sheet name="wed2 1509" sheetId="5" r:id="rId3"/>
    <sheet name="wed3" sheetId="6" r:id="rId4"/>
    <sheet name="wed4" sheetId="7" r:id="rId5"/>
    <sheet name="Totaalpunten" sheetId="1" r:id="rId6"/>
    <sheet name="Totaalgewicht" sheetId="4" r:id="rId7"/>
  </sheets>
  <definedNames>
    <definedName name="_xlnm.Print_Area" localSheetId="0">Deelnemers!$A$1:$E$25</definedName>
    <definedName name="_xlnm.Print_Area" localSheetId="6">Totaalgewicht!$A$1:$F$25</definedName>
    <definedName name="_xlnm.Print_Area" localSheetId="5">Totaalpunten!$A$1:$F$24</definedName>
    <definedName name="_xlnm.Print_Area" localSheetId="1">'wed1 0809'!$A$1:$B$23</definedName>
    <definedName name="_xlnm.Print_Area" localSheetId="2">'wed2 1509'!$A$1:$F$30</definedName>
  </definedNames>
  <calcPr calcId="181029"/>
</workbook>
</file>

<file path=xl/calcChain.xml><?xml version="1.0" encoding="utf-8"?>
<calcChain xmlns="http://schemas.openxmlformats.org/spreadsheetml/2006/main">
  <c r="D27" i="5" l="1"/>
  <c r="D15" i="5"/>
  <c r="E25" i="4"/>
  <c r="D25" i="4"/>
  <c r="C25" i="4"/>
  <c r="B25" i="4"/>
  <c r="F23" i="1"/>
  <c r="F22" i="1"/>
  <c r="F20" i="1"/>
  <c r="F21" i="1"/>
  <c r="F18" i="1"/>
  <c r="F14" i="1"/>
  <c r="F19" i="1"/>
  <c r="F24" i="1"/>
  <c r="F17" i="1"/>
  <c r="F15" i="1"/>
  <c r="F16" i="1"/>
  <c r="F10" i="1"/>
  <c r="F13" i="1"/>
  <c r="F8" i="1"/>
  <c r="F7" i="1"/>
  <c r="F9" i="1"/>
  <c r="F11" i="1"/>
  <c r="F12" i="1"/>
  <c r="F6" i="1"/>
  <c r="D29" i="2"/>
  <c r="D27" i="2"/>
  <c r="D15" i="2"/>
  <c r="F16" i="4"/>
  <c r="F20" i="4"/>
  <c r="F23" i="4"/>
  <c r="F24" i="4"/>
  <c r="F17" i="4"/>
  <c r="F15" i="4"/>
  <c r="F18" i="4"/>
  <c r="F21" i="4"/>
  <c r="F22" i="4"/>
  <c r="F14" i="4"/>
  <c r="F19" i="4"/>
  <c r="F9" i="4"/>
  <c r="F13" i="4"/>
  <c r="F8" i="4"/>
  <c r="F10" i="4"/>
  <c r="F12" i="4"/>
  <c r="F6" i="4"/>
  <c r="F11" i="4"/>
  <c r="F7" i="4"/>
  <c r="F25" i="4" l="1"/>
  <c r="D29" i="5"/>
</calcChain>
</file>

<file path=xl/sharedStrings.xml><?xml version="1.0" encoding="utf-8"?>
<sst xmlns="http://schemas.openxmlformats.org/spreadsheetml/2006/main" count="251" uniqueCount="49">
  <si>
    <t xml:space="preserve"> </t>
  </si>
  <si>
    <t>KANAAL VAN STEENHOEK</t>
  </si>
  <si>
    <t>Nr</t>
  </si>
  <si>
    <t>Naam</t>
  </si>
  <si>
    <t>Totaal</t>
  </si>
  <si>
    <t>Berge, Leen van den</t>
  </si>
  <si>
    <t xml:space="preserve">Avendonk, Jos van </t>
  </si>
  <si>
    <t>Swanen, Peter</t>
  </si>
  <si>
    <t>Seeters, Martien van</t>
  </si>
  <si>
    <t>Wouters, Jos</t>
  </si>
  <si>
    <t>Loendersloot, Peter</t>
  </si>
  <si>
    <t>Rullens, Piet</t>
  </si>
  <si>
    <t>Ronde, Henk de</t>
  </si>
  <si>
    <t>Wijs, Christ de</t>
  </si>
  <si>
    <t>Uitslag 1e Vakantiewedstrijden HSV LV</t>
  </si>
  <si>
    <t>Pltnr</t>
  </si>
  <si>
    <t>Gewicht</t>
  </si>
  <si>
    <t>Uitslag</t>
  </si>
  <si>
    <t>VAK A</t>
  </si>
  <si>
    <t>p</t>
  </si>
  <si>
    <t>Vangstgewicht Vak A</t>
  </si>
  <si>
    <t>VAK B</t>
  </si>
  <si>
    <t>Vangstgewicht Vak B</t>
  </si>
  <si>
    <t>Vangstgewicht wedstrijd</t>
  </si>
  <si>
    <t>Kanaal van Steenhoek</t>
  </si>
  <si>
    <t>Claessens, Karel</t>
  </si>
  <si>
    <t>Lambregts, William</t>
  </si>
  <si>
    <t>Meteren, T. van</t>
  </si>
  <si>
    <t>Roubos, Arie</t>
  </si>
  <si>
    <t>Snoeren, Jan</t>
  </si>
  <si>
    <t>Snoeren, Wil</t>
  </si>
  <si>
    <t>Swanen, Ad</t>
  </si>
  <si>
    <t>Wijs, Christ De</t>
  </si>
  <si>
    <t>Yu, A.</t>
  </si>
  <si>
    <t>Zeevaart, J.</t>
  </si>
  <si>
    <t>Zon, Henk van</t>
  </si>
  <si>
    <t>Mehlbaum, Dirk</t>
  </si>
  <si>
    <t>Zeevart, J.</t>
  </si>
  <si>
    <t>luijk, K. van</t>
  </si>
  <si>
    <t>Totaal op punten</t>
  </si>
  <si>
    <t>wed 1</t>
  </si>
  <si>
    <t>wed 2</t>
  </si>
  <si>
    <t>wed 3</t>
  </si>
  <si>
    <t>wed 4</t>
  </si>
  <si>
    <t>Totaal op gewicht</t>
  </si>
  <si>
    <t>x</t>
  </si>
  <si>
    <t>Deelnemerslijst 2e Vakantiewedstrijd</t>
  </si>
  <si>
    <t>Uitslag 2e Vakantiewedstrijden HSV LV</t>
  </si>
  <si>
    <t>Roubis, 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</si>
</sst>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1" xfId="0" applyBorder="1"/>
    <xf numFmtId="16" fontId="0" fillId="0" borderId="0" xfId="0" applyNumberFormat="1"/>
    <xf numFmtId="16" fontId="0" fillId="0" borderId="0" xfId="0" applyNumberFormat="1" applyAlignment="1">
      <alignment horizontal="left"/>
    </xf>
    <xf numFmtId="3" fontId="0" fillId="0" borderId="1" xfId="0" applyNumberFormat="1" applyBorder="1"/>
    <xf numFmtId="3" fontId="1" fillId="0" borderId="1" xfId="0" applyNumberFormat="1" applyFont="1" applyBorder="1"/>
    <xf numFmtId="3" fontId="1" fillId="0" borderId="0" xfId="0" applyNumberFormat="1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1" xfId="0" applyFill="1" applyBorder="1"/>
    <xf numFmtId="3" fontId="0" fillId="0" borderId="0" xfId="0" applyNumberForma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>
      <selection activeCell="E11" sqref="E11"/>
    </sheetView>
  </sheetViews>
  <sheetFormatPr defaultRowHeight="15" x14ac:dyDescent="0.25"/>
  <cols>
    <col min="1" max="1" width="6.42578125" style="1" customWidth="1"/>
    <col min="2" max="2" width="37.28515625" style="1" customWidth="1"/>
    <col min="3" max="4" width="10.7109375" style="1" customWidth="1"/>
    <col min="5" max="5" width="8" style="1" customWidth="1"/>
    <col min="6" max="16384" width="9.140625" style="1"/>
  </cols>
  <sheetData>
    <row r="1" spans="1:7" x14ac:dyDescent="0.25">
      <c r="B1" s="1" t="s">
        <v>46</v>
      </c>
    </row>
    <row r="2" spans="1:7" x14ac:dyDescent="0.25">
      <c r="B2" s="4">
        <v>44454</v>
      </c>
    </row>
    <row r="3" spans="1:7" x14ac:dyDescent="0.25">
      <c r="B3" s="3" t="s">
        <v>24</v>
      </c>
    </row>
    <row r="4" spans="1:7" x14ac:dyDescent="0.25">
      <c r="A4" s="2" t="s">
        <v>2</v>
      </c>
      <c r="B4" s="2" t="s">
        <v>3</v>
      </c>
      <c r="C4" s="2" t="s">
        <v>15</v>
      </c>
      <c r="D4" s="2" t="s">
        <v>16</v>
      </c>
      <c r="E4" s="2" t="s">
        <v>17</v>
      </c>
    </row>
    <row r="5" spans="1:7" x14ac:dyDescent="0.25">
      <c r="A5" s="2"/>
      <c r="B5" s="8" t="s">
        <v>0</v>
      </c>
      <c r="C5" s="2"/>
      <c r="D5" s="2"/>
      <c r="E5" s="2"/>
    </row>
    <row r="6" spans="1:7" x14ac:dyDescent="0.25">
      <c r="A6" s="2">
        <v>1</v>
      </c>
      <c r="B6" s="2" t="s">
        <v>6</v>
      </c>
      <c r="C6" s="2" t="s">
        <v>0</v>
      </c>
      <c r="D6" s="5" t="s">
        <v>0</v>
      </c>
      <c r="E6" s="2" t="s">
        <v>0</v>
      </c>
      <c r="F6" s="1" t="s">
        <v>0</v>
      </c>
    </row>
    <row r="7" spans="1:7" x14ac:dyDescent="0.25">
      <c r="A7" s="2">
        <v>2</v>
      </c>
      <c r="B7" s="2" t="s">
        <v>5</v>
      </c>
      <c r="C7" s="2" t="s">
        <v>0</v>
      </c>
      <c r="D7" s="5" t="s">
        <v>0</v>
      </c>
      <c r="E7" s="2" t="s">
        <v>0</v>
      </c>
      <c r="F7" s="1" t="s">
        <v>0</v>
      </c>
    </row>
    <row r="8" spans="1:7" x14ac:dyDescent="0.25">
      <c r="A8" s="2">
        <v>3</v>
      </c>
      <c r="B8" s="2" t="s">
        <v>25</v>
      </c>
      <c r="C8" s="2" t="s">
        <v>0</v>
      </c>
      <c r="D8" s="5" t="s">
        <v>0</v>
      </c>
      <c r="E8" s="2" t="s">
        <v>0</v>
      </c>
    </row>
    <row r="9" spans="1:7" x14ac:dyDescent="0.25">
      <c r="A9" s="2">
        <v>4</v>
      </c>
      <c r="B9" s="2" t="s">
        <v>26</v>
      </c>
      <c r="C9" s="2" t="s">
        <v>0</v>
      </c>
      <c r="D9" s="5" t="s">
        <v>0</v>
      </c>
      <c r="E9" s="2" t="s">
        <v>0</v>
      </c>
      <c r="F9" s="1" t="s">
        <v>0</v>
      </c>
    </row>
    <row r="10" spans="1:7" x14ac:dyDescent="0.25">
      <c r="A10" s="2">
        <v>5</v>
      </c>
      <c r="B10" s="2" t="s">
        <v>10</v>
      </c>
      <c r="C10" s="2" t="s">
        <v>0</v>
      </c>
      <c r="D10" s="5" t="s">
        <v>0</v>
      </c>
      <c r="E10" s="2" t="s">
        <v>0</v>
      </c>
      <c r="F10" s="1" t="s">
        <v>0</v>
      </c>
      <c r="G10" s="1" t="s">
        <v>0</v>
      </c>
    </row>
    <row r="11" spans="1:7" x14ac:dyDescent="0.25">
      <c r="A11" s="2">
        <v>6</v>
      </c>
      <c r="B11" s="2" t="s">
        <v>36</v>
      </c>
      <c r="C11" s="2" t="s">
        <v>0</v>
      </c>
      <c r="D11" s="5" t="s">
        <v>0</v>
      </c>
      <c r="E11" s="2" t="s">
        <v>0</v>
      </c>
      <c r="F11" s="1" t="s">
        <v>0</v>
      </c>
      <c r="G11" s="1" t="s">
        <v>0</v>
      </c>
    </row>
    <row r="12" spans="1:7" x14ac:dyDescent="0.25">
      <c r="A12" s="2">
        <v>7</v>
      </c>
      <c r="B12" s="2" t="s">
        <v>27</v>
      </c>
      <c r="C12" s="2" t="s">
        <v>0</v>
      </c>
      <c r="D12" s="5" t="s">
        <v>0</v>
      </c>
      <c r="E12" s="2" t="s">
        <v>0</v>
      </c>
      <c r="F12" s="1" t="s">
        <v>0</v>
      </c>
      <c r="G12" s="1" t="s">
        <v>0</v>
      </c>
    </row>
    <row r="13" spans="1:7" x14ac:dyDescent="0.25">
      <c r="A13" s="2">
        <v>8</v>
      </c>
      <c r="B13" s="2" t="s">
        <v>12</v>
      </c>
      <c r="C13" s="2" t="s">
        <v>0</v>
      </c>
      <c r="D13" s="5" t="s">
        <v>0</v>
      </c>
      <c r="E13" s="2" t="s">
        <v>0</v>
      </c>
      <c r="F13" s="1" t="s">
        <v>0</v>
      </c>
      <c r="G13" s="1" t="s">
        <v>0</v>
      </c>
    </row>
    <row r="14" spans="1:7" x14ac:dyDescent="0.25">
      <c r="A14" s="2">
        <v>9</v>
      </c>
      <c r="B14" s="2" t="s">
        <v>28</v>
      </c>
      <c r="C14" s="2" t="s">
        <v>0</v>
      </c>
      <c r="D14" s="5" t="s">
        <v>0</v>
      </c>
      <c r="E14" s="2" t="s">
        <v>0</v>
      </c>
      <c r="F14" s="1" t="s">
        <v>0</v>
      </c>
    </row>
    <row r="15" spans="1:7" x14ac:dyDescent="0.25">
      <c r="A15" s="2">
        <v>10</v>
      </c>
      <c r="B15" s="2" t="s">
        <v>11</v>
      </c>
      <c r="C15" s="2" t="s">
        <v>0</v>
      </c>
      <c r="D15" s="5" t="s">
        <v>0</v>
      </c>
      <c r="E15" s="2" t="s">
        <v>0</v>
      </c>
    </row>
    <row r="16" spans="1:7" x14ac:dyDescent="0.25">
      <c r="A16" s="2">
        <v>11</v>
      </c>
      <c r="B16" s="9" t="s">
        <v>8</v>
      </c>
      <c r="C16" s="2" t="s">
        <v>0</v>
      </c>
      <c r="D16" s="5" t="s">
        <v>0</v>
      </c>
      <c r="E16" s="2" t="s">
        <v>0</v>
      </c>
    </row>
    <row r="17" spans="1:6" x14ac:dyDescent="0.25">
      <c r="A17" s="2">
        <v>12</v>
      </c>
      <c r="B17" s="2" t="s">
        <v>29</v>
      </c>
      <c r="C17" s="2" t="s">
        <v>0</v>
      </c>
      <c r="D17" s="5" t="s">
        <v>0</v>
      </c>
      <c r="E17" s="2" t="s">
        <v>0</v>
      </c>
    </row>
    <row r="18" spans="1:6" x14ac:dyDescent="0.25">
      <c r="A18" s="2">
        <v>13</v>
      </c>
      <c r="B18" s="2" t="s">
        <v>30</v>
      </c>
      <c r="C18" s="2" t="s">
        <v>0</v>
      </c>
      <c r="D18" s="5" t="s">
        <v>0</v>
      </c>
      <c r="E18" s="2" t="s">
        <v>0</v>
      </c>
    </row>
    <row r="19" spans="1:6" x14ac:dyDescent="0.25">
      <c r="A19" s="2">
        <v>14</v>
      </c>
      <c r="B19" s="2" t="s">
        <v>31</v>
      </c>
      <c r="C19" s="2" t="s">
        <v>0</v>
      </c>
      <c r="D19" s="5" t="s">
        <v>0</v>
      </c>
      <c r="E19" s="2" t="s">
        <v>0</v>
      </c>
      <c r="F19" s="1" t="s">
        <v>0</v>
      </c>
    </row>
    <row r="20" spans="1:6" x14ac:dyDescent="0.25">
      <c r="A20" s="2">
        <v>15</v>
      </c>
      <c r="B20" s="2" t="s">
        <v>7</v>
      </c>
      <c r="C20" s="2" t="s">
        <v>0</v>
      </c>
      <c r="D20" s="5" t="s">
        <v>0</v>
      </c>
      <c r="E20" s="2" t="s">
        <v>0</v>
      </c>
    </row>
    <row r="21" spans="1:6" x14ac:dyDescent="0.25">
      <c r="A21" s="2">
        <v>16</v>
      </c>
      <c r="B21" s="2" t="s">
        <v>32</v>
      </c>
      <c r="C21" s="2"/>
      <c r="D21" s="5"/>
      <c r="E21" s="2"/>
    </row>
    <row r="22" spans="1:6" x14ac:dyDescent="0.25">
      <c r="A22" s="2">
        <v>17</v>
      </c>
      <c r="B22" s="2" t="s">
        <v>33</v>
      </c>
      <c r="C22" s="2"/>
      <c r="D22" s="5"/>
      <c r="E22" s="2"/>
    </row>
    <row r="23" spans="1:6" x14ac:dyDescent="0.25">
      <c r="A23" s="2">
        <v>18</v>
      </c>
      <c r="B23" s="2" t="s">
        <v>34</v>
      </c>
      <c r="C23" s="2"/>
      <c r="D23" s="5"/>
      <c r="E23" s="2"/>
    </row>
    <row r="24" spans="1:6" x14ac:dyDescent="0.25">
      <c r="A24" s="2">
        <v>19</v>
      </c>
      <c r="B24" s="10" t="s">
        <v>35</v>
      </c>
      <c r="C24" s="2" t="s">
        <v>0</v>
      </c>
      <c r="D24" s="5" t="s">
        <v>0</v>
      </c>
      <c r="E24" s="2" t="s">
        <v>0</v>
      </c>
      <c r="F24" s="1" t="s">
        <v>0</v>
      </c>
    </row>
    <row r="25" spans="1:6" x14ac:dyDescent="0.25">
      <c r="A25" s="2">
        <v>20</v>
      </c>
      <c r="B25" s="10" t="s">
        <v>0</v>
      </c>
      <c r="C25" s="2" t="s">
        <v>0</v>
      </c>
      <c r="D25" s="5" t="s">
        <v>0</v>
      </c>
      <c r="E25" s="2" t="s">
        <v>0</v>
      </c>
      <c r="F25" s="1" t="s">
        <v>0</v>
      </c>
    </row>
    <row r="26" spans="1:6" x14ac:dyDescent="0.25">
      <c r="B26" s="9" t="s">
        <v>0</v>
      </c>
    </row>
  </sheetData>
  <sortState xmlns:xlrd2="http://schemas.microsoft.com/office/spreadsheetml/2017/richdata2" ref="B6:B25">
    <sortCondition ref="B6:B25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sqref="A1:XFD1048576"/>
    </sheetView>
  </sheetViews>
  <sheetFormatPr defaultRowHeight="15" x14ac:dyDescent="0.25"/>
  <cols>
    <col min="1" max="1" width="9.140625" style="1"/>
    <col min="2" max="2" width="24.5703125" style="1" customWidth="1"/>
    <col min="3" max="16384" width="9.140625" style="1"/>
  </cols>
  <sheetData>
    <row r="1" spans="1:6" x14ac:dyDescent="0.25">
      <c r="B1" s="1" t="s">
        <v>14</v>
      </c>
    </row>
    <row r="2" spans="1:6" x14ac:dyDescent="0.25">
      <c r="B2" s="4">
        <v>44447</v>
      </c>
    </row>
    <row r="3" spans="1:6" x14ac:dyDescent="0.25">
      <c r="B3" s="3" t="s">
        <v>1</v>
      </c>
    </row>
    <row r="4" spans="1:6" x14ac:dyDescent="0.25">
      <c r="A4" s="2" t="s">
        <v>2</v>
      </c>
      <c r="B4" s="2" t="s">
        <v>3</v>
      </c>
      <c r="C4" s="2" t="s">
        <v>15</v>
      </c>
      <c r="D4" s="2" t="s">
        <v>16</v>
      </c>
      <c r="E4" s="2" t="s">
        <v>17</v>
      </c>
    </row>
    <row r="5" spans="1:6" x14ac:dyDescent="0.25">
      <c r="A5" s="2"/>
      <c r="B5" s="2" t="s">
        <v>18</v>
      </c>
      <c r="C5" s="2"/>
      <c r="D5" s="2"/>
      <c r="E5" s="2"/>
    </row>
    <row r="6" spans="1:6" x14ac:dyDescent="0.25">
      <c r="A6" s="2">
        <v>1</v>
      </c>
      <c r="B6" s="2" t="s">
        <v>26</v>
      </c>
      <c r="C6" s="2">
        <v>1</v>
      </c>
      <c r="D6" s="5">
        <v>15910</v>
      </c>
      <c r="E6" s="2">
        <v>2</v>
      </c>
    </row>
    <row r="7" spans="1:6" x14ac:dyDescent="0.25">
      <c r="A7" s="2">
        <v>2</v>
      </c>
      <c r="B7" s="2" t="s">
        <v>8</v>
      </c>
      <c r="C7" s="2">
        <v>2</v>
      </c>
      <c r="D7" s="6">
        <v>16200</v>
      </c>
      <c r="E7" s="2">
        <v>1</v>
      </c>
      <c r="F7" s="1" t="s">
        <v>19</v>
      </c>
    </row>
    <row r="8" spans="1:6" x14ac:dyDescent="0.25">
      <c r="A8" s="2">
        <v>3</v>
      </c>
      <c r="B8" s="2" t="s">
        <v>29</v>
      </c>
      <c r="C8" s="2">
        <v>3</v>
      </c>
      <c r="D8" s="5">
        <v>3930</v>
      </c>
      <c r="E8" s="2">
        <v>4</v>
      </c>
      <c r="F8" s="1" t="s">
        <v>0</v>
      </c>
    </row>
    <row r="9" spans="1:6" x14ac:dyDescent="0.25">
      <c r="A9" s="2">
        <v>4</v>
      </c>
      <c r="B9" s="2" t="s">
        <v>37</v>
      </c>
      <c r="C9" s="2">
        <v>4</v>
      </c>
      <c r="D9" s="5">
        <v>2080</v>
      </c>
      <c r="E9" s="2">
        <v>7</v>
      </c>
    </row>
    <row r="10" spans="1:6" x14ac:dyDescent="0.25">
      <c r="A10" s="2">
        <v>5</v>
      </c>
      <c r="B10" s="2" t="s">
        <v>10</v>
      </c>
      <c r="C10" s="2">
        <v>5</v>
      </c>
      <c r="D10" s="5">
        <v>3120</v>
      </c>
      <c r="E10" s="2">
        <v>5</v>
      </c>
      <c r="F10" s="1" t="s">
        <v>0</v>
      </c>
    </row>
    <row r="11" spans="1:6" x14ac:dyDescent="0.25">
      <c r="A11" s="2">
        <v>6</v>
      </c>
      <c r="B11" s="2" t="s">
        <v>12</v>
      </c>
      <c r="C11" s="2">
        <v>6</v>
      </c>
      <c r="D11" s="5">
        <v>1850</v>
      </c>
      <c r="E11" s="2">
        <v>8</v>
      </c>
      <c r="F11" s="1" t="s">
        <v>0</v>
      </c>
    </row>
    <row r="12" spans="1:6" x14ac:dyDescent="0.25">
      <c r="A12" s="2">
        <v>7</v>
      </c>
      <c r="B12" s="2" t="s">
        <v>7</v>
      </c>
      <c r="C12" s="2">
        <v>7</v>
      </c>
      <c r="D12" s="5">
        <v>4270</v>
      </c>
      <c r="E12" s="2">
        <v>3</v>
      </c>
      <c r="F12" s="1" t="s">
        <v>19</v>
      </c>
    </row>
    <row r="13" spans="1:6" x14ac:dyDescent="0.25">
      <c r="A13" s="2">
        <v>8</v>
      </c>
      <c r="B13" s="2" t="s">
        <v>33</v>
      </c>
      <c r="C13" s="2">
        <v>8</v>
      </c>
      <c r="D13" s="5">
        <v>2380</v>
      </c>
      <c r="E13" s="2">
        <v>6</v>
      </c>
    </row>
    <row r="14" spans="1:6" x14ac:dyDescent="0.25">
      <c r="A14" s="2">
        <v>9</v>
      </c>
      <c r="B14" s="2" t="s">
        <v>11</v>
      </c>
      <c r="C14" s="2">
        <v>9</v>
      </c>
      <c r="D14" s="5">
        <v>1370</v>
      </c>
      <c r="E14" s="2">
        <v>9</v>
      </c>
    </row>
    <row r="15" spans="1:6" x14ac:dyDescent="0.25">
      <c r="A15" s="2"/>
      <c r="B15" s="2" t="s">
        <v>20</v>
      </c>
      <c r="C15" s="2"/>
      <c r="D15" s="6">
        <f>SUM(D6:D14)</f>
        <v>51110</v>
      </c>
      <c r="E15" s="2"/>
    </row>
    <row r="16" spans="1:6" x14ac:dyDescent="0.25">
      <c r="A16" s="2"/>
      <c r="B16" s="2"/>
      <c r="C16" s="2"/>
      <c r="D16" s="5"/>
      <c r="E16" s="2"/>
    </row>
    <row r="17" spans="1:6" x14ac:dyDescent="0.25">
      <c r="A17" s="2"/>
      <c r="B17" s="2" t="s">
        <v>21</v>
      </c>
      <c r="C17" s="2"/>
      <c r="D17" s="5"/>
      <c r="E17" s="2"/>
    </row>
    <row r="18" spans="1:6" x14ac:dyDescent="0.25">
      <c r="A18" s="2">
        <v>10</v>
      </c>
      <c r="B18" s="2" t="s">
        <v>31</v>
      </c>
      <c r="C18" s="2">
        <v>12</v>
      </c>
      <c r="D18" s="5">
        <v>4620</v>
      </c>
      <c r="E18" s="2">
        <v>3</v>
      </c>
      <c r="F18" s="1" t="s">
        <v>0</v>
      </c>
    </row>
    <row r="19" spans="1:6" x14ac:dyDescent="0.25">
      <c r="A19" s="2">
        <v>11</v>
      </c>
      <c r="B19" s="2" t="s">
        <v>6</v>
      </c>
      <c r="C19" s="2">
        <v>13</v>
      </c>
      <c r="D19" s="5">
        <v>8220</v>
      </c>
      <c r="E19" s="2">
        <v>1</v>
      </c>
      <c r="F19" s="1" t="s">
        <v>19</v>
      </c>
    </row>
    <row r="20" spans="1:6" x14ac:dyDescent="0.25">
      <c r="A20" s="2">
        <v>12</v>
      </c>
      <c r="B20" s="2" t="s">
        <v>9</v>
      </c>
      <c r="C20" s="2">
        <v>14</v>
      </c>
      <c r="D20" s="5">
        <v>3250</v>
      </c>
      <c r="E20" s="2">
        <v>6</v>
      </c>
      <c r="F20" s="1" t="s">
        <v>0</v>
      </c>
    </row>
    <row r="21" spans="1:6" x14ac:dyDescent="0.25">
      <c r="A21" s="2">
        <v>13</v>
      </c>
      <c r="B21" s="2" t="s">
        <v>28</v>
      </c>
      <c r="C21" s="2">
        <v>15</v>
      </c>
      <c r="D21" s="5">
        <v>4075</v>
      </c>
      <c r="E21" s="2">
        <v>4</v>
      </c>
      <c r="F21" s="1" t="s">
        <v>0</v>
      </c>
    </row>
    <row r="22" spans="1:6" x14ac:dyDescent="0.25">
      <c r="A22" s="2">
        <v>14</v>
      </c>
      <c r="B22" s="2" t="s">
        <v>13</v>
      </c>
      <c r="C22" s="2">
        <v>16</v>
      </c>
      <c r="D22" s="5">
        <v>1500</v>
      </c>
      <c r="E22" s="2">
        <v>9</v>
      </c>
      <c r="F22" s="1" t="s">
        <v>0</v>
      </c>
    </row>
    <row r="23" spans="1:6" x14ac:dyDescent="0.25">
      <c r="A23" s="2">
        <v>15</v>
      </c>
      <c r="B23" s="2" t="s">
        <v>5</v>
      </c>
      <c r="C23" s="2">
        <v>17</v>
      </c>
      <c r="D23" s="5">
        <v>6080</v>
      </c>
      <c r="E23" s="2">
        <v>2</v>
      </c>
      <c r="F23" s="1" t="s">
        <v>19</v>
      </c>
    </row>
    <row r="24" spans="1:6" x14ac:dyDescent="0.25">
      <c r="A24" s="2">
        <v>16</v>
      </c>
      <c r="B24" s="2" t="s">
        <v>38</v>
      </c>
      <c r="C24" s="2">
        <v>18</v>
      </c>
      <c r="D24" s="5">
        <v>1900</v>
      </c>
      <c r="E24" s="2">
        <v>7</v>
      </c>
    </row>
    <row r="25" spans="1:6" x14ac:dyDescent="0.25">
      <c r="A25" s="2">
        <v>17</v>
      </c>
      <c r="B25" s="2" t="s">
        <v>27</v>
      </c>
      <c r="C25" s="2">
        <v>19</v>
      </c>
      <c r="D25" s="5">
        <v>1680</v>
      </c>
      <c r="E25" s="2">
        <v>8</v>
      </c>
    </row>
    <row r="26" spans="1:6" x14ac:dyDescent="0.25">
      <c r="A26" s="2">
        <v>18</v>
      </c>
      <c r="B26" s="2" t="s">
        <v>30</v>
      </c>
      <c r="C26" s="2">
        <v>20</v>
      </c>
      <c r="D26" s="5">
        <v>3565</v>
      </c>
      <c r="E26" s="2">
        <v>5</v>
      </c>
    </row>
    <row r="27" spans="1:6" x14ac:dyDescent="0.25">
      <c r="A27" s="2" t="s">
        <v>0</v>
      </c>
      <c r="B27" s="2" t="s">
        <v>22</v>
      </c>
      <c r="C27" s="2"/>
      <c r="D27" s="6">
        <f>SUM(D18:D26)</f>
        <v>34890</v>
      </c>
      <c r="E27" s="2"/>
    </row>
    <row r="28" spans="1:6" x14ac:dyDescent="0.25">
      <c r="A28" s="2" t="s">
        <v>0</v>
      </c>
      <c r="B28" s="2"/>
      <c r="C28" s="2"/>
      <c r="D28" s="5"/>
      <c r="E28" s="2"/>
    </row>
    <row r="29" spans="1:6" x14ac:dyDescent="0.25">
      <c r="A29" s="2" t="s">
        <v>0</v>
      </c>
      <c r="B29" s="2" t="s">
        <v>23</v>
      </c>
      <c r="C29" s="2"/>
      <c r="D29" s="6">
        <f>SUM(D15+ D27)</f>
        <v>86000</v>
      </c>
      <c r="E29" s="2"/>
    </row>
    <row r="30" spans="1:6" x14ac:dyDescent="0.25">
      <c r="B30" s="1" t="s">
        <v>0</v>
      </c>
      <c r="D30" s="7" t="s">
        <v>0</v>
      </c>
    </row>
  </sheetData>
  <sortState xmlns:xlrd2="http://schemas.microsoft.com/office/spreadsheetml/2017/richdata2" ref="A6:F23">
    <sortCondition ref="B6:B23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5F572-604E-4220-93F8-5AF0A569E7A6}">
  <dimension ref="A1:F30"/>
  <sheetViews>
    <sheetView workbookViewId="0">
      <selection activeCell="C35" sqref="C35"/>
    </sheetView>
  </sheetViews>
  <sheetFormatPr defaultRowHeight="15" x14ac:dyDescent="0.25"/>
  <cols>
    <col min="1" max="1" width="9.140625" style="1"/>
    <col min="2" max="2" width="24.5703125" style="1" customWidth="1"/>
    <col min="3" max="16384" width="9.140625" style="1"/>
  </cols>
  <sheetData>
    <row r="1" spans="1:6" x14ac:dyDescent="0.25">
      <c r="B1" s="1" t="s">
        <v>47</v>
      </c>
    </row>
    <row r="2" spans="1:6" x14ac:dyDescent="0.25">
      <c r="B2" s="4">
        <v>44454</v>
      </c>
    </row>
    <row r="3" spans="1:6" x14ac:dyDescent="0.25">
      <c r="B3" s="3" t="s">
        <v>1</v>
      </c>
    </row>
    <row r="4" spans="1:6" x14ac:dyDescent="0.25">
      <c r="A4" s="2" t="s">
        <v>2</v>
      </c>
      <c r="B4" s="2" t="s">
        <v>3</v>
      </c>
      <c r="C4" s="2" t="s">
        <v>15</v>
      </c>
      <c r="D4" s="2" t="s">
        <v>16</v>
      </c>
      <c r="E4" s="2" t="s">
        <v>17</v>
      </c>
    </row>
    <row r="5" spans="1:6" x14ac:dyDescent="0.25">
      <c r="A5" s="2"/>
      <c r="B5" s="2" t="s">
        <v>18</v>
      </c>
      <c r="C5" s="2"/>
      <c r="D5" s="2"/>
      <c r="E5" s="2"/>
    </row>
    <row r="6" spans="1:6" x14ac:dyDescent="0.25">
      <c r="A6" s="2">
        <v>1</v>
      </c>
      <c r="B6" s="2" t="s">
        <v>25</v>
      </c>
      <c r="C6" s="2">
        <v>1</v>
      </c>
      <c r="D6" s="5">
        <v>4280</v>
      </c>
      <c r="E6" s="2">
        <v>2</v>
      </c>
      <c r="F6" s="1" t="s">
        <v>19</v>
      </c>
    </row>
    <row r="7" spans="1:6" x14ac:dyDescent="0.25">
      <c r="A7" s="2">
        <v>2</v>
      </c>
      <c r="B7" s="2" t="s">
        <v>29</v>
      </c>
      <c r="C7" s="2">
        <v>3</v>
      </c>
      <c r="D7" s="5">
        <v>3780</v>
      </c>
      <c r="E7" s="2">
        <v>4</v>
      </c>
      <c r="F7" s="1" t="s">
        <v>0</v>
      </c>
    </row>
    <row r="8" spans="1:6" x14ac:dyDescent="0.25">
      <c r="A8" s="2">
        <v>3</v>
      </c>
      <c r="B8" s="2" t="s">
        <v>11</v>
      </c>
      <c r="C8" s="2">
        <v>3</v>
      </c>
      <c r="D8" s="5">
        <v>1400</v>
      </c>
      <c r="E8" s="2">
        <v>7</v>
      </c>
      <c r="F8" s="1" t="s">
        <v>0</v>
      </c>
    </row>
    <row r="9" spans="1:6" x14ac:dyDescent="0.25">
      <c r="A9" s="2">
        <v>4</v>
      </c>
      <c r="B9" s="2" t="s">
        <v>8</v>
      </c>
      <c r="C9" s="2">
        <v>4</v>
      </c>
      <c r="D9" s="5">
        <v>3810</v>
      </c>
      <c r="E9" s="2">
        <v>3</v>
      </c>
    </row>
    <row r="10" spans="1:6" x14ac:dyDescent="0.25">
      <c r="A10" s="2">
        <v>5</v>
      </c>
      <c r="B10" s="2" t="s">
        <v>30</v>
      </c>
      <c r="C10" s="2">
        <v>5</v>
      </c>
      <c r="D10" s="5">
        <v>2720</v>
      </c>
      <c r="E10" s="2">
        <v>5</v>
      </c>
      <c r="F10" s="1" t="s">
        <v>0</v>
      </c>
    </row>
    <row r="11" spans="1:6" x14ac:dyDescent="0.25">
      <c r="A11" s="2">
        <v>6</v>
      </c>
      <c r="B11" s="2" t="s">
        <v>33</v>
      </c>
      <c r="C11" s="2">
        <v>6</v>
      </c>
      <c r="D11" s="5">
        <v>860</v>
      </c>
      <c r="E11" s="2">
        <v>8</v>
      </c>
      <c r="F11" s="1" t="s">
        <v>0</v>
      </c>
    </row>
    <row r="12" spans="1:6" x14ac:dyDescent="0.25">
      <c r="A12" s="2">
        <v>7</v>
      </c>
      <c r="B12" s="2" t="s">
        <v>27</v>
      </c>
      <c r="C12" s="2">
        <v>7</v>
      </c>
      <c r="D12" s="5">
        <v>780</v>
      </c>
      <c r="E12" s="2">
        <v>9</v>
      </c>
      <c r="F12" s="1" t="s">
        <v>0</v>
      </c>
    </row>
    <row r="13" spans="1:6" x14ac:dyDescent="0.25">
      <c r="A13" s="2">
        <v>8</v>
      </c>
      <c r="B13" s="2" t="s">
        <v>10</v>
      </c>
      <c r="C13" s="2">
        <v>8</v>
      </c>
      <c r="D13" s="5">
        <v>2150</v>
      </c>
      <c r="E13" s="2">
        <v>6</v>
      </c>
    </row>
    <row r="14" spans="1:6" x14ac:dyDescent="0.25">
      <c r="A14" s="2">
        <v>9</v>
      </c>
      <c r="B14" s="2" t="s">
        <v>7</v>
      </c>
      <c r="C14" s="2">
        <v>9</v>
      </c>
      <c r="D14" s="5">
        <v>10030</v>
      </c>
      <c r="E14" s="2">
        <v>1</v>
      </c>
      <c r="F14" s="1" t="s">
        <v>19</v>
      </c>
    </row>
    <row r="15" spans="1:6" x14ac:dyDescent="0.25">
      <c r="A15" s="2"/>
      <c r="B15" s="2" t="s">
        <v>20</v>
      </c>
      <c r="C15" s="2"/>
      <c r="D15" s="6">
        <f>SUM(D6:D14)</f>
        <v>29810</v>
      </c>
      <c r="E15" s="2"/>
    </row>
    <row r="16" spans="1:6" x14ac:dyDescent="0.25">
      <c r="A16" s="2"/>
      <c r="B16" s="2"/>
      <c r="C16" s="2"/>
      <c r="D16" s="5"/>
      <c r="E16" s="2"/>
    </row>
    <row r="17" spans="1:6" x14ac:dyDescent="0.25">
      <c r="A17" s="2"/>
      <c r="B17" s="2" t="s">
        <v>21</v>
      </c>
      <c r="C17" s="2"/>
      <c r="D17" s="5"/>
      <c r="E17" s="2"/>
    </row>
    <row r="18" spans="1:6" x14ac:dyDescent="0.25">
      <c r="A18" s="2">
        <v>10</v>
      </c>
      <c r="B18" s="2" t="s">
        <v>31</v>
      </c>
      <c r="C18" s="2">
        <v>12</v>
      </c>
      <c r="D18" s="5">
        <v>13330</v>
      </c>
      <c r="E18" s="2">
        <v>1</v>
      </c>
      <c r="F18" s="1" t="s">
        <v>19</v>
      </c>
    </row>
    <row r="19" spans="1:6" x14ac:dyDescent="0.25">
      <c r="A19" s="2">
        <v>11</v>
      </c>
      <c r="B19" s="2" t="s">
        <v>13</v>
      </c>
      <c r="C19" s="2">
        <v>13</v>
      </c>
      <c r="D19" s="5">
        <v>2660</v>
      </c>
      <c r="E19" s="2">
        <v>9</v>
      </c>
      <c r="F19" s="1" t="s">
        <v>0</v>
      </c>
    </row>
    <row r="20" spans="1:6" x14ac:dyDescent="0.25">
      <c r="A20" s="2">
        <v>12</v>
      </c>
      <c r="B20" s="2" t="s">
        <v>36</v>
      </c>
      <c r="C20" s="2">
        <v>14</v>
      </c>
      <c r="D20" s="5">
        <v>5725</v>
      </c>
      <c r="E20" s="2">
        <v>3</v>
      </c>
      <c r="F20" s="1" t="s">
        <v>0</v>
      </c>
    </row>
    <row r="21" spans="1:6" x14ac:dyDescent="0.25">
      <c r="A21" s="2">
        <v>13</v>
      </c>
      <c r="B21" s="2" t="s">
        <v>26</v>
      </c>
      <c r="C21" s="2">
        <v>15</v>
      </c>
      <c r="D21" s="5">
        <v>4215</v>
      </c>
      <c r="E21" s="2">
        <v>5</v>
      </c>
      <c r="F21" s="1" t="s">
        <v>0</v>
      </c>
    </row>
    <row r="22" spans="1:6" x14ac:dyDescent="0.25">
      <c r="A22" s="2">
        <v>14</v>
      </c>
      <c r="B22" s="2" t="s">
        <v>12</v>
      </c>
      <c r="C22" s="2">
        <v>16</v>
      </c>
      <c r="D22" s="5">
        <v>3650</v>
      </c>
      <c r="E22" s="2">
        <v>6</v>
      </c>
      <c r="F22" s="1" t="s">
        <v>0</v>
      </c>
    </row>
    <row r="23" spans="1:6" x14ac:dyDescent="0.25">
      <c r="A23" s="2">
        <v>15</v>
      </c>
      <c r="B23" s="2" t="s">
        <v>5</v>
      </c>
      <c r="C23" s="2">
        <v>17</v>
      </c>
      <c r="D23" s="5">
        <v>4385</v>
      </c>
      <c r="E23" s="2">
        <v>4</v>
      </c>
      <c r="F23" s="1" t="s">
        <v>0</v>
      </c>
    </row>
    <row r="24" spans="1:6" x14ac:dyDescent="0.25">
      <c r="A24" s="2">
        <v>16</v>
      </c>
      <c r="B24" s="2" t="s">
        <v>6</v>
      </c>
      <c r="C24" s="2">
        <v>18</v>
      </c>
      <c r="D24" s="5">
        <v>3425</v>
      </c>
      <c r="E24" s="2">
        <v>7</v>
      </c>
      <c r="F24" s="1" t="s">
        <v>0</v>
      </c>
    </row>
    <row r="25" spans="1:6" x14ac:dyDescent="0.25">
      <c r="A25" s="2">
        <v>17</v>
      </c>
      <c r="B25" s="2" t="s">
        <v>34</v>
      </c>
      <c r="C25" s="2">
        <v>19</v>
      </c>
      <c r="D25" s="5">
        <v>3260</v>
      </c>
      <c r="E25" s="2">
        <v>8</v>
      </c>
    </row>
    <row r="26" spans="1:6" x14ac:dyDescent="0.25">
      <c r="A26" s="2">
        <v>18</v>
      </c>
      <c r="B26" s="2" t="s">
        <v>48</v>
      </c>
      <c r="C26" s="2">
        <v>20</v>
      </c>
      <c r="D26" s="5">
        <v>12000</v>
      </c>
      <c r="E26" s="2">
        <v>2</v>
      </c>
      <c r="F26" s="1" t="s">
        <v>19</v>
      </c>
    </row>
    <row r="27" spans="1:6" x14ac:dyDescent="0.25">
      <c r="A27" s="2" t="s">
        <v>0</v>
      </c>
      <c r="B27" s="2" t="s">
        <v>22</v>
      </c>
      <c r="C27" s="2"/>
      <c r="D27" s="6">
        <f>SUM(D18:D26)</f>
        <v>52650</v>
      </c>
      <c r="E27" s="2"/>
    </row>
    <row r="28" spans="1:6" x14ac:dyDescent="0.25">
      <c r="A28" s="2" t="s">
        <v>0</v>
      </c>
      <c r="B28" s="2"/>
      <c r="C28" s="2"/>
      <c r="D28" s="5"/>
      <c r="E28" s="2"/>
    </row>
    <row r="29" spans="1:6" x14ac:dyDescent="0.25">
      <c r="A29" s="2" t="s">
        <v>0</v>
      </c>
      <c r="B29" s="2" t="s">
        <v>23</v>
      </c>
      <c r="C29" s="2"/>
      <c r="D29" s="6">
        <f>SUM(D15+ D27)</f>
        <v>82460</v>
      </c>
      <c r="E29" s="2"/>
    </row>
    <row r="30" spans="1:6" x14ac:dyDescent="0.25">
      <c r="B30" s="1" t="s">
        <v>0</v>
      </c>
      <c r="D30" s="7" t="s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46B7-623C-4B8B-BB85-CEF37F04CA7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C85A-0EE1-43BE-8C25-0190B5EAA6CE}">
  <dimension ref="A1"/>
  <sheetViews>
    <sheetView workbookViewId="0">
      <selection activeCell="I28" sqref="I28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sqref="A1:F24"/>
    </sheetView>
  </sheetViews>
  <sheetFormatPr defaultRowHeight="15" x14ac:dyDescent="0.25"/>
  <cols>
    <col min="1" max="1" width="24.5703125" style="1" customWidth="1"/>
    <col min="2" max="16384" width="9.140625" style="1"/>
  </cols>
  <sheetData>
    <row r="1" spans="1:6" x14ac:dyDescent="0.25">
      <c r="A1" s="1" t="s">
        <v>39</v>
      </c>
    </row>
    <row r="2" spans="1:6" x14ac:dyDescent="0.25">
      <c r="A2" s="4" t="s">
        <v>0</v>
      </c>
    </row>
    <row r="3" spans="1:6" x14ac:dyDescent="0.25">
      <c r="A3" s="3" t="s">
        <v>0</v>
      </c>
    </row>
    <row r="4" spans="1:6" x14ac:dyDescent="0.25">
      <c r="A4" s="2" t="s">
        <v>3</v>
      </c>
      <c r="B4" s="2" t="s">
        <v>40</v>
      </c>
      <c r="C4" s="2" t="s">
        <v>41</v>
      </c>
      <c r="D4" s="11" t="s">
        <v>42</v>
      </c>
      <c r="E4" s="11" t="s">
        <v>43</v>
      </c>
      <c r="F4" s="11" t="s">
        <v>4</v>
      </c>
    </row>
    <row r="5" spans="1:6" x14ac:dyDescent="0.25">
      <c r="A5" s="2" t="s">
        <v>18</v>
      </c>
      <c r="B5" s="2"/>
      <c r="C5" s="2"/>
      <c r="D5" s="2"/>
      <c r="E5" s="2"/>
      <c r="F5" s="2"/>
    </row>
    <row r="6" spans="1:6" x14ac:dyDescent="0.25">
      <c r="A6" s="2" t="s">
        <v>8</v>
      </c>
      <c r="B6" s="2">
        <v>1</v>
      </c>
      <c r="C6" s="2">
        <v>3</v>
      </c>
      <c r="D6" s="2"/>
      <c r="E6" s="2"/>
      <c r="F6" s="2">
        <f t="shared" ref="F6:F24" si="0">SUM(B6:E6)</f>
        <v>4</v>
      </c>
    </row>
    <row r="7" spans="1:6" x14ac:dyDescent="0.25">
      <c r="A7" s="2" t="s">
        <v>7</v>
      </c>
      <c r="B7" s="2">
        <v>3</v>
      </c>
      <c r="C7" s="2">
        <v>1</v>
      </c>
      <c r="D7" s="2"/>
      <c r="E7" s="2"/>
      <c r="F7" s="2">
        <f t="shared" si="0"/>
        <v>4</v>
      </c>
    </row>
    <row r="8" spans="1:6" x14ac:dyDescent="0.25">
      <c r="A8" s="2" t="s">
        <v>31</v>
      </c>
      <c r="B8" s="2">
        <v>3</v>
      </c>
      <c r="C8" s="2">
        <v>1</v>
      </c>
      <c r="D8" s="2"/>
      <c r="E8" s="2"/>
      <c r="F8" s="2">
        <f t="shared" si="0"/>
        <v>4</v>
      </c>
    </row>
    <row r="9" spans="1:6" x14ac:dyDescent="0.25">
      <c r="A9" s="2" t="s">
        <v>5</v>
      </c>
      <c r="B9" s="2">
        <v>2</v>
      </c>
      <c r="C9" s="2">
        <v>4</v>
      </c>
      <c r="D9" s="2"/>
      <c r="E9" s="2"/>
      <c r="F9" s="2">
        <f t="shared" si="0"/>
        <v>6</v>
      </c>
    </row>
    <row r="10" spans="1:6" x14ac:dyDescent="0.25">
      <c r="A10" s="2" t="s">
        <v>28</v>
      </c>
      <c r="B10" s="2">
        <v>4</v>
      </c>
      <c r="C10" s="2">
        <v>2</v>
      </c>
      <c r="D10" s="2"/>
      <c r="E10" s="2"/>
      <c r="F10" s="2">
        <f t="shared" si="0"/>
        <v>6</v>
      </c>
    </row>
    <row r="11" spans="1:6" x14ac:dyDescent="0.25">
      <c r="A11" s="2" t="s">
        <v>26</v>
      </c>
      <c r="B11" s="2">
        <v>2</v>
      </c>
      <c r="C11" s="2">
        <v>5</v>
      </c>
      <c r="D11" s="2"/>
      <c r="E11" s="2"/>
      <c r="F11" s="2">
        <f t="shared" si="0"/>
        <v>7</v>
      </c>
    </row>
    <row r="12" spans="1:6" x14ac:dyDescent="0.25">
      <c r="A12" s="2" t="s">
        <v>6</v>
      </c>
      <c r="B12" s="2">
        <v>1</v>
      </c>
      <c r="C12" s="2">
        <v>7</v>
      </c>
      <c r="D12" s="2"/>
      <c r="E12" s="2"/>
      <c r="F12" s="2">
        <f t="shared" si="0"/>
        <v>8</v>
      </c>
    </row>
    <row r="13" spans="1:6" x14ac:dyDescent="0.25">
      <c r="A13" s="2" t="s">
        <v>29</v>
      </c>
      <c r="B13" s="2">
        <v>4</v>
      </c>
      <c r="C13" s="2">
        <v>4</v>
      </c>
      <c r="D13" s="2"/>
      <c r="E13" s="2"/>
      <c r="F13" s="2">
        <f t="shared" si="0"/>
        <v>8</v>
      </c>
    </row>
    <row r="14" spans="1:6" x14ac:dyDescent="0.25">
      <c r="A14" s="2" t="s">
        <v>25</v>
      </c>
      <c r="B14" s="2">
        <v>7</v>
      </c>
      <c r="C14" s="2">
        <v>2</v>
      </c>
      <c r="D14" s="2"/>
      <c r="E14" s="2"/>
      <c r="F14" s="2">
        <f t="shared" si="0"/>
        <v>9</v>
      </c>
    </row>
    <row r="15" spans="1:6" x14ac:dyDescent="0.25">
      <c r="A15" s="2" t="s">
        <v>30</v>
      </c>
      <c r="B15" s="2">
        <v>5</v>
      </c>
      <c r="C15" s="2">
        <v>5</v>
      </c>
      <c r="D15" s="2"/>
      <c r="E15" s="2"/>
      <c r="F15" s="2">
        <f t="shared" si="0"/>
        <v>10</v>
      </c>
    </row>
    <row r="16" spans="1:6" x14ac:dyDescent="0.25">
      <c r="A16" s="2" t="s">
        <v>10</v>
      </c>
      <c r="B16" s="2">
        <v>5</v>
      </c>
      <c r="C16" s="2">
        <v>6</v>
      </c>
      <c r="D16" s="2"/>
      <c r="E16" s="2"/>
      <c r="F16" s="2">
        <f t="shared" si="0"/>
        <v>11</v>
      </c>
    </row>
    <row r="17" spans="1:6" x14ac:dyDescent="0.25">
      <c r="A17" s="2" t="s">
        <v>33</v>
      </c>
      <c r="B17" s="2">
        <v>6</v>
      </c>
      <c r="C17" s="2">
        <v>8</v>
      </c>
      <c r="D17" s="2"/>
      <c r="E17" s="2"/>
      <c r="F17" s="2">
        <f t="shared" si="0"/>
        <v>14</v>
      </c>
    </row>
    <row r="18" spans="1:6" x14ac:dyDescent="0.25">
      <c r="A18" s="2" t="s">
        <v>12</v>
      </c>
      <c r="B18" s="2">
        <v>8</v>
      </c>
      <c r="C18" s="2">
        <v>6</v>
      </c>
      <c r="D18" s="2"/>
      <c r="E18" s="2"/>
      <c r="F18" s="2">
        <f t="shared" si="0"/>
        <v>14</v>
      </c>
    </row>
    <row r="19" spans="1:6" x14ac:dyDescent="0.25">
      <c r="A19" s="2" t="s">
        <v>34</v>
      </c>
      <c r="B19" s="2">
        <v>7</v>
      </c>
      <c r="C19" s="2">
        <v>8</v>
      </c>
      <c r="D19" s="2"/>
      <c r="E19" s="2"/>
      <c r="F19" s="2">
        <f t="shared" si="0"/>
        <v>15</v>
      </c>
    </row>
    <row r="20" spans="1:6" x14ac:dyDescent="0.25">
      <c r="A20" s="2" t="s">
        <v>11</v>
      </c>
      <c r="B20" s="2">
        <v>9</v>
      </c>
      <c r="C20" s="2">
        <v>7</v>
      </c>
      <c r="D20" s="2"/>
      <c r="E20" s="2"/>
      <c r="F20" s="2">
        <f t="shared" si="0"/>
        <v>16</v>
      </c>
    </row>
    <row r="21" spans="1:6" x14ac:dyDescent="0.25">
      <c r="A21" s="2" t="s">
        <v>27</v>
      </c>
      <c r="B21" s="2">
        <v>8</v>
      </c>
      <c r="C21" s="2">
        <v>9</v>
      </c>
      <c r="D21" s="2"/>
      <c r="E21" s="2"/>
      <c r="F21" s="2">
        <f t="shared" si="0"/>
        <v>17</v>
      </c>
    </row>
    <row r="22" spans="1:6" x14ac:dyDescent="0.25">
      <c r="A22" s="2" t="s">
        <v>13</v>
      </c>
      <c r="B22" s="2">
        <v>9</v>
      </c>
      <c r="C22" s="2">
        <v>9</v>
      </c>
      <c r="D22" s="2"/>
      <c r="E22" s="2"/>
      <c r="F22" s="2">
        <f t="shared" si="0"/>
        <v>18</v>
      </c>
    </row>
    <row r="23" spans="1:6" x14ac:dyDescent="0.25">
      <c r="A23" s="2" t="s">
        <v>36</v>
      </c>
      <c r="B23" s="2">
        <v>19</v>
      </c>
      <c r="C23" s="2">
        <v>3</v>
      </c>
      <c r="D23" s="2"/>
      <c r="E23" s="2"/>
      <c r="F23" s="2">
        <f t="shared" si="0"/>
        <v>22</v>
      </c>
    </row>
    <row r="24" spans="1:6" x14ac:dyDescent="0.25">
      <c r="A24" s="2" t="s">
        <v>9</v>
      </c>
      <c r="B24" s="2">
        <v>6</v>
      </c>
      <c r="C24" s="2">
        <v>19</v>
      </c>
      <c r="D24" s="2"/>
      <c r="E24" s="2"/>
      <c r="F24" s="2">
        <f t="shared" si="0"/>
        <v>25</v>
      </c>
    </row>
  </sheetData>
  <sortState xmlns:xlrd2="http://schemas.microsoft.com/office/spreadsheetml/2017/richdata2" ref="A6:F24">
    <sortCondition ref="F6:F24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368D8-0389-49C8-9C45-1A081E8442DE}">
  <dimension ref="A1:F25"/>
  <sheetViews>
    <sheetView workbookViewId="0">
      <selection activeCell="J22" sqref="J22"/>
    </sheetView>
  </sheetViews>
  <sheetFormatPr defaultRowHeight="15" x14ac:dyDescent="0.25"/>
  <cols>
    <col min="1" max="1" width="24.5703125" style="1" customWidth="1"/>
    <col min="2" max="16384" width="9.140625" style="1"/>
  </cols>
  <sheetData>
    <row r="1" spans="1:6" x14ac:dyDescent="0.25">
      <c r="A1" s="1" t="s">
        <v>44</v>
      </c>
    </row>
    <row r="2" spans="1:6" x14ac:dyDescent="0.25">
      <c r="A2" s="4" t="s">
        <v>0</v>
      </c>
    </row>
    <row r="3" spans="1:6" x14ac:dyDescent="0.25">
      <c r="A3" s="3" t="s">
        <v>0</v>
      </c>
    </row>
    <row r="4" spans="1:6" x14ac:dyDescent="0.25">
      <c r="A4" s="2" t="s">
        <v>3</v>
      </c>
      <c r="B4" s="2" t="s">
        <v>40</v>
      </c>
      <c r="C4" s="2" t="s">
        <v>41</v>
      </c>
      <c r="D4" s="11" t="s">
        <v>42</v>
      </c>
      <c r="E4" s="11" t="s">
        <v>43</v>
      </c>
      <c r="F4" s="11" t="s">
        <v>4</v>
      </c>
    </row>
    <row r="5" spans="1:6" x14ac:dyDescent="0.25">
      <c r="A5" s="2" t="s">
        <v>18</v>
      </c>
      <c r="B5" s="2"/>
      <c r="C5" s="2"/>
      <c r="D5" s="2"/>
      <c r="E5" s="2"/>
      <c r="F5" s="2"/>
    </row>
    <row r="6" spans="1:6" x14ac:dyDescent="0.25">
      <c r="A6" s="5" t="s">
        <v>26</v>
      </c>
      <c r="B6" s="5">
        <v>15910</v>
      </c>
      <c r="C6" s="5">
        <v>4215</v>
      </c>
      <c r="D6" s="5"/>
      <c r="E6" s="5"/>
      <c r="F6" s="5">
        <f t="shared" ref="F6:F24" si="0">SUM(B6:E6)</f>
        <v>20125</v>
      </c>
    </row>
    <row r="7" spans="1:6" x14ac:dyDescent="0.25">
      <c r="A7" s="5" t="s">
        <v>8</v>
      </c>
      <c r="B7" s="5">
        <v>16200</v>
      </c>
      <c r="C7" s="5">
        <v>3810</v>
      </c>
      <c r="D7" s="5"/>
      <c r="E7" s="5"/>
      <c r="F7" s="5">
        <f t="shared" si="0"/>
        <v>20010</v>
      </c>
    </row>
    <row r="8" spans="1:6" x14ac:dyDescent="0.25">
      <c r="A8" s="5" t="s">
        <v>31</v>
      </c>
      <c r="B8" s="5">
        <v>4620</v>
      </c>
      <c r="C8" s="6">
        <v>13330</v>
      </c>
      <c r="D8" s="5"/>
      <c r="E8" s="5"/>
      <c r="F8" s="5">
        <f t="shared" si="0"/>
        <v>17950</v>
      </c>
    </row>
    <row r="9" spans="1:6" x14ac:dyDescent="0.25">
      <c r="A9" s="5" t="s">
        <v>28</v>
      </c>
      <c r="B9" s="5">
        <v>4075</v>
      </c>
      <c r="C9" s="5">
        <v>12000</v>
      </c>
      <c r="D9" s="5"/>
      <c r="E9" s="5"/>
      <c r="F9" s="5">
        <f t="shared" si="0"/>
        <v>16075</v>
      </c>
    </row>
    <row r="10" spans="1:6" x14ac:dyDescent="0.25">
      <c r="A10" s="5" t="s">
        <v>7</v>
      </c>
      <c r="B10" s="5">
        <v>4270</v>
      </c>
      <c r="C10" s="5">
        <v>10030</v>
      </c>
      <c r="D10" s="5"/>
      <c r="E10" s="5"/>
      <c r="F10" s="5">
        <f t="shared" si="0"/>
        <v>14300</v>
      </c>
    </row>
    <row r="11" spans="1:6" x14ac:dyDescent="0.25">
      <c r="A11" s="5" t="s">
        <v>6</v>
      </c>
      <c r="B11" s="5">
        <v>8220</v>
      </c>
      <c r="C11" s="5">
        <v>3425</v>
      </c>
      <c r="D11" s="5"/>
      <c r="E11" s="5"/>
      <c r="F11" s="5">
        <f t="shared" si="0"/>
        <v>11645</v>
      </c>
    </row>
    <row r="12" spans="1:6" x14ac:dyDescent="0.25">
      <c r="A12" s="5" t="s">
        <v>5</v>
      </c>
      <c r="B12" s="5">
        <v>6080</v>
      </c>
      <c r="C12" s="5">
        <v>4385</v>
      </c>
      <c r="D12" s="5"/>
      <c r="E12" s="5"/>
      <c r="F12" s="5">
        <f t="shared" si="0"/>
        <v>10465</v>
      </c>
    </row>
    <row r="13" spans="1:6" x14ac:dyDescent="0.25">
      <c r="A13" s="5" t="s">
        <v>29</v>
      </c>
      <c r="B13" s="5">
        <v>3930</v>
      </c>
      <c r="C13" s="5">
        <v>3780</v>
      </c>
      <c r="D13" s="5"/>
      <c r="E13" s="5"/>
      <c r="F13" s="5">
        <f t="shared" si="0"/>
        <v>7710</v>
      </c>
    </row>
    <row r="14" spans="1:6" x14ac:dyDescent="0.25">
      <c r="A14" s="5" t="s">
        <v>30</v>
      </c>
      <c r="B14" s="5">
        <v>3565</v>
      </c>
      <c r="C14" s="5">
        <v>2720</v>
      </c>
      <c r="D14" s="5"/>
      <c r="E14" s="5"/>
      <c r="F14" s="5">
        <f t="shared" si="0"/>
        <v>6285</v>
      </c>
    </row>
    <row r="15" spans="1:6" x14ac:dyDescent="0.25">
      <c r="A15" s="5" t="s">
        <v>25</v>
      </c>
      <c r="B15" s="5">
        <v>1900</v>
      </c>
      <c r="C15" s="5">
        <v>4280</v>
      </c>
      <c r="D15" s="5"/>
      <c r="E15" s="5"/>
      <c r="F15" s="5">
        <f t="shared" si="0"/>
        <v>6180</v>
      </c>
    </row>
    <row r="16" spans="1:6" x14ac:dyDescent="0.25">
      <c r="A16" s="5" t="s">
        <v>36</v>
      </c>
      <c r="B16" s="5" t="s">
        <v>45</v>
      </c>
      <c r="C16" s="5">
        <v>5725</v>
      </c>
      <c r="D16" s="5"/>
      <c r="E16" s="5"/>
      <c r="F16" s="5">
        <f t="shared" si="0"/>
        <v>5725</v>
      </c>
    </row>
    <row r="17" spans="1:6" x14ac:dyDescent="0.25">
      <c r="A17" s="5" t="s">
        <v>12</v>
      </c>
      <c r="B17" s="5">
        <v>1850</v>
      </c>
      <c r="C17" s="5">
        <v>3650</v>
      </c>
      <c r="D17" s="5"/>
      <c r="E17" s="5"/>
      <c r="F17" s="5">
        <f t="shared" si="0"/>
        <v>5500</v>
      </c>
    </row>
    <row r="18" spans="1:6" x14ac:dyDescent="0.25">
      <c r="A18" s="5" t="s">
        <v>34</v>
      </c>
      <c r="B18" s="5">
        <v>2080</v>
      </c>
      <c r="C18" s="5">
        <v>3260</v>
      </c>
      <c r="D18" s="5"/>
      <c r="E18" s="5"/>
      <c r="F18" s="5">
        <f t="shared" si="0"/>
        <v>5340</v>
      </c>
    </row>
    <row r="19" spans="1:6" x14ac:dyDescent="0.25">
      <c r="A19" s="5" t="s">
        <v>10</v>
      </c>
      <c r="B19" s="5">
        <v>3120</v>
      </c>
      <c r="C19" s="5">
        <v>2150</v>
      </c>
      <c r="D19" s="5"/>
      <c r="E19" s="5"/>
      <c r="F19" s="5">
        <f t="shared" si="0"/>
        <v>5270</v>
      </c>
    </row>
    <row r="20" spans="1:6" x14ac:dyDescent="0.25">
      <c r="A20" s="5" t="s">
        <v>13</v>
      </c>
      <c r="B20" s="5">
        <v>1500</v>
      </c>
      <c r="C20" s="5">
        <v>2660</v>
      </c>
      <c r="D20" s="5"/>
      <c r="E20" s="5"/>
      <c r="F20" s="5">
        <f t="shared" si="0"/>
        <v>4160</v>
      </c>
    </row>
    <row r="21" spans="1:6" x14ac:dyDescent="0.25">
      <c r="A21" s="5" t="s">
        <v>9</v>
      </c>
      <c r="B21" s="5">
        <v>3250</v>
      </c>
      <c r="C21" s="5" t="s">
        <v>45</v>
      </c>
      <c r="D21" s="5"/>
      <c r="E21" s="5"/>
      <c r="F21" s="5">
        <f t="shared" si="0"/>
        <v>3250</v>
      </c>
    </row>
    <row r="22" spans="1:6" x14ac:dyDescent="0.25">
      <c r="A22" s="5" t="s">
        <v>33</v>
      </c>
      <c r="B22" s="5">
        <v>2380</v>
      </c>
      <c r="C22" s="5">
        <v>860</v>
      </c>
      <c r="D22" s="5"/>
      <c r="E22" s="5"/>
      <c r="F22" s="5">
        <f t="shared" si="0"/>
        <v>3240</v>
      </c>
    </row>
    <row r="23" spans="1:6" x14ac:dyDescent="0.25">
      <c r="A23" s="5" t="s">
        <v>11</v>
      </c>
      <c r="B23" s="5">
        <v>1370</v>
      </c>
      <c r="C23" s="5">
        <v>1400</v>
      </c>
      <c r="D23" s="5"/>
      <c r="E23" s="5"/>
      <c r="F23" s="5">
        <f t="shared" si="0"/>
        <v>2770</v>
      </c>
    </row>
    <row r="24" spans="1:6" x14ac:dyDescent="0.25">
      <c r="A24" s="5" t="s">
        <v>27</v>
      </c>
      <c r="B24" s="5">
        <v>1680</v>
      </c>
      <c r="C24" s="5">
        <v>780</v>
      </c>
      <c r="D24" s="5"/>
      <c r="E24" s="5"/>
      <c r="F24" s="5">
        <f t="shared" si="0"/>
        <v>2460</v>
      </c>
    </row>
    <row r="25" spans="1:6" x14ac:dyDescent="0.25">
      <c r="A25" s="12"/>
      <c r="B25" s="6">
        <f>SUM(B6:B24)</f>
        <v>86000</v>
      </c>
      <c r="C25" s="6">
        <f t="shared" ref="C25:F25" si="1">SUM(C6:C24)</f>
        <v>82460</v>
      </c>
      <c r="D25" s="6">
        <f t="shared" si="1"/>
        <v>0</v>
      </c>
      <c r="E25" s="6">
        <f t="shared" si="1"/>
        <v>0</v>
      </c>
      <c r="F25" s="6">
        <f t="shared" si="1"/>
        <v>168460</v>
      </c>
    </row>
  </sheetData>
  <sortState xmlns:xlrd2="http://schemas.microsoft.com/office/spreadsheetml/2017/richdata2" ref="A6:F24">
    <sortCondition descending="1" ref="F6:F2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Deelnemers</vt:lpstr>
      <vt:lpstr>wed1 0809</vt:lpstr>
      <vt:lpstr>wed2 1509</vt:lpstr>
      <vt:lpstr>wed3</vt:lpstr>
      <vt:lpstr>wed4</vt:lpstr>
      <vt:lpstr>Totaalpunten</vt:lpstr>
      <vt:lpstr>Totaalgewicht</vt:lpstr>
      <vt:lpstr>Deelnemers!Afdrukbereik</vt:lpstr>
      <vt:lpstr>Totaalgewicht!Afdrukbereik</vt:lpstr>
      <vt:lpstr>Totaalpunten!Afdrukbereik</vt:lpstr>
      <vt:lpstr>'wed1 0809'!Afdrukbereik</vt:lpstr>
      <vt:lpstr>'wed2 1509'!Afdrukbereik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van Avendonk</dc:creator>
  <cp:lastModifiedBy>Jos v Avendonk</cp:lastModifiedBy>
  <cp:lastPrinted>2021-09-15T16:04:48Z</cp:lastPrinted>
  <dcterms:created xsi:type="dcterms:W3CDTF">2019-08-14T14:45:52Z</dcterms:created>
  <dcterms:modified xsi:type="dcterms:W3CDTF">2021-09-16T14:54:31Z</dcterms:modified>
</cp:coreProperties>
</file>